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filterPrivacy="1" defaultThemeVersion="124226"/>
  <xr:revisionPtr revIDLastSave="0" documentId="8_{DA672AFA-B0FB-43F5-BBE2-817C47744603}" xr6:coauthVersionLast="47" xr6:coauthVersionMax="47" xr10:uidLastSave="{00000000-0000-0000-0000-000000000000}"/>
  <bookViews>
    <workbookView xWindow="-120" yWindow="-120" windowWidth="29040" windowHeight="15840" xr2:uid="{00000000-000D-0000-FFFF-FFFF00000000}"/>
  </bookViews>
  <sheets>
    <sheet name="Calcolo"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 l="1"/>
  <c r="F11" i="2"/>
  <c r="F15" i="2" s="1"/>
  <c r="F19" i="2" l="1"/>
  <c r="F2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F7" authorId="0" shapeId="0" xr:uid="{00000000-0006-0000-0000-000001000000}">
      <text>
        <r>
          <rPr>
            <b/>
            <sz val="9"/>
            <color indexed="81"/>
            <rFont val="Tahoma"/>
            <family val="2"/>
          </rPr>
          <t>Autore:</t>
        </r>
        <r>
          <rPr>
            <sz val="9"/>
            <color indexed="81"/>
            <rFont val="Tahoma"/>
            <family val="2"/>
          </rPr>
          <t xml:space="preserve">
Inserire la media numerica dei kWh consumati giornalmente in ALTA stagione.</t>
        </r>
      </text>
    </comment>
    <comment ref="F14" authorId="0" shapeId="0" xr:uid="{00000000-0006-0000-0000-000002000000}">
      <text>
        <r>
          <rPr>
            <b/>
            <sz val="9"/>
            <color indexed="81"/>
            <rFont val="Tahoma"/>
            <family val="2"/>
          </rPr>
          <t>Autore:</t>
        </r>
        <r>
          <rPr>
            <sz val="9"/>
            <color indexed="81"/>
            <rFont val="Tahoma"/>
            <family val="2"/>
          </rPr>
          <t xml:space="preserve">
Indicare il costo kWh, a seconda della zona di produzione. 
Qui è stato inserito un valore di default.</t>
        </r>
      </text>
    </comment>
  </commentList>
</comments>
</file>

<file path=xl/sharedStrings.xml><?xml version="1.0" encoding="utf-8"?>
<sst xmlns="http://schemas.openxmlformats.org/spreadsheetml/2006/main" count="17" uniqueCount="17">
  <si>
    <t>Blow molding machine model</t>
  </si>
  <si>
    <t>KW saved every hour</t>
  </si>
  <si>
    <t>Hourly cost kW</t>
  </si>
  <si>
    <t>Investment value</t>
  </si>
  <si>
    <t>R.O.I. in hours</t>
  </si>
  <si>
    <t>Ceramic panels installation</t>
  </si>
  <si>
    <t>Ovens</t>
  </si>
  <si>
    <t>STEP 1 - Take the daily kWh consumption of the blower being upgraded and enter it in the yellow box provided</t>
  </si>
  <si>
    <t xml:space="preserve">Daily average kWh consumed			</t>
  </si>
  <si>
    <t xml:space="preserve">STEP 2 - Assuming an established % of savings, we will have as a result the kWh saved after the installation of the upgrade (green box)	</t>
  </si>
  <si>
    <t>% saving after panel installation</t>
  </si>
  <si>
    <t>STEP 3 - Enter in the hourly cost box, the price per kWh of your area. You will get the hourly cost savings, after the installation of the upgrade (orange box).</t>
  </si>
  <si>
    <t>Hourly cost saving</t>
  </si>
  <si>
    <t xml:space="preserve">STEP 4 - Given the value of the investment (derived from the PRV in your hands) and the ROI expressed in hours, please enter, depending on the season, the number of hours worked per day and the number of days worked per month. You will get the ROI expressed in months (blue box)				</t>
  </si>
  <si>
    <t>Hours worked/day</t>
  </si>
  <si>
    <t>Days worked/month</t>
  </si>
  <si>
    <t>R.O.I. in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</si>
</sst>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0" x14ac:knownFonts="1">
    <font>
      <sz val="11"/>
      <color theme="1"/>
      <name val="Calibri"/>
      <family val="2"/>
      <scheme val="minor"/>
    </font>
    <font>
      <b/>
      <sz val="9"/>
      <color indexed="81"/>
      <name val="Tahoma"/>
      <family val="2"/>
    </font>
    <font>
      <sz val="9"/>
      <color indexed="81"/>
      <name val="Tahoma"/>
      <family val="2"/>
    </font>
    <font>
      <b/>
      <sz val="10"/>
      <color theme="1"/>
      <name val="Century Gothic"/>
      <family val="2"/>
    </font>
    <font>
      <sz val="10"/>
      <color theme="1"/>
      <name val="Century Gothic"/>
      <family val="2"/>
    </font>
    <font>
      <sz val="10"/>
      <color theme="0"/>
      <name val="Century Gothic"/>
      <family val="2"/>
    </font>
    <font>
      <b/>
      <sz val="10"/>
      <color rgb="FF1A3568"/>
      <name val="Century Gothic"/>
      <family val="2"/>
    </font>
    <font>
      <i/>
      <sz val="10"/>
      <color theme="1"/>
      <name val="Century Gothic"/>
      <family val="2"/>
    </font>
    <font>
      <b/>
      <sz val="11"/>
      <name val="Calibri"/>
      <family val="2"/>
      <scheme val="minor"/>
    </font>
    <font>
      <b/>
      <sz val="10"/>
      <name val="Century Gothic"/>
      <family val="2"/>
    </font>
  </fonts>
  <fills count="7">
    <fill>
      <patternFill patternType="none"/>
    </fill>
    <fill>
      <patternFill patternType="gray125"/>
    </fill>
    <fill>
      <patternFill patternType="solid">
        <fgColor rgb="FFFFFF99"/>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13">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9">
    <xf numFmtId="0" fontId="0" fillId="0" borderId="0" xfId="0"/>
    <xf numFmtId="0" fontId="3" fillId="6" borderId="4"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2" borderId="10" xfId="0" applyFont="1" applyFill="1" applyBorder="1" applyAlignment="1" applyProtection="1">
      <alignment horizontal="right" vertical="center"/>
      <protection locked="0"/>
    </xf>
    <xf numFmtId="0" fontId="4" fillId="0" borderId="11" xfId="0" applyFont="1" applyBorder="1" applyProtection="1">
      <protection locked="0"/>
    </xf>
    <xf numFmtId="9" fontId="4" fillId="0" borderId="12" xfId="0" applyNumberFormat="1" applyFont="1" applyBorder="1" applyAlignment="1" applyProtection="1">
      <alignment vertical="center"/>
    </xf>
    <xf numFmtId="0" fontId="3" fillId="3" borderId="8" xfId="0" applyFont="1" applyFill="1" applyBorder="1" applyAlignment="1" applyProtection="1">
      <alignment vertical="center"/>
      <protection locked="0"/>
    </xf>
    <xf numFmtId="0" fontId="4" fillId="3" borderId="10" xfId="0" applyFont="1" applyFill="1" applyBorder="1" applyAlignment="1" applyProtection="1">
      <alignment horizontal="right" vertical="center"/>
    </xf>
    <xf numFmtId="164" fontId="4" fillId="0" borderId="12" xfId="0" applyNumberFormat="1" applyFont="1" applyBorder="1" applyProtection="1">
      <protection locked="0"/>
    </xf>
    <xf numFmtId="0" fontId="3" fillId="4" borderId="8" xfId="0" applyFont="1" applyFill="1" applyBorder="1" applyAlignment="1" applyProtection="1">
      <alignment vertical="center"/>
      <protection locked="0"/>
    </xf>
    <xf numFmtId="0" fontId="3" fillId="4" borderId="9" xfId="0" applyFont="1" applyFill="1" applyBorder="1" applyAlignment="1" applyProtection="1">
      <alignment vertical="center"/>
      <protection locked="0"/>
    </xf>
    <xf numFmtId="164" fontId="4" fillId="4" borderId="10" xfId="0" applyNumberFormat="1" applyFont="1" applyFill="1" applyBorder="1" applyProtection="1"/>
    <xf numFmtId="0" fontId="4" fillId="0" borderId="8" xfId="0" applyFont="1" applyBorder="1" applyProtection="1">
      <protection locked="0"/>
    </xf>
    <xf numFmtId="1" fontId="4" fillId="0" borderId="10" xfId="0" applyNumberFormat="1" applyFont="1" applyBorder="1" applyProtection="1"/>
    <xf numFmtId="0" fontId="4"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0" fontId="4" fillId="0" borderId="0" xfId="0" applyFont="1" applyBorder="1" applyProtection="1">
      <protection locked="0"/>
    </xf>
    <xf numFmtId="0" fontId="4" fillId="0" borderId="12" xfId="0" applyFont="1" applyBorder="1" applyProtection="1">
      <protection locked="0"/>
    </xf>
    <xf numFmtId="1" fontId="4" fillId="5" borderId="10" xfId="0" applyNumberFormat="1" applyFont="1" applyFill="1" applyBorder="1" applyProtection="1"/>
    <xf numFmtId="0" fontId="4" fillId="0" borderId="0" xfId="0" applyFont="1"/>
    <xf numFmtId="0" fontId="4" fillId="3" borderId="9" xfId="0" applyFont="1" applyFill="1" applyBorder="1" applyProtection="1">
      <protection locked="0"/>
    </xf>
    <xf numFmtId="0" fontId="4" fillId="0" borderId="9" xfId="0" applyFont="1" applyBorder="1" applyProtection="1">
      <protection locked="0"/>
    </xf>
    <xf numFmtId="0" fontId="5" fillId="5" borderId="9" xfId="0" applyFont="1" applyFill="1" applyBorder="1" applyProtection="1">
      <protection locked="0"/>
    </xf>
    <xf numFmtId="0" fontId="8" fillId="0" borderId="0" xfId="0" applyFont="1"/>
    <xf numFmtId="0" fontId="9" fillId="5" borderId="8" xfId="0" applyFont="1" applyFill="1" applyBorder="1" applyProtection="1">
      <protection locked="0"/>
    </xf>
    <xf numFmtId="0" fontId="9" fillId="5" borderId="9" xfId="0" applyFont="1" applyFill="1" applyBorder="1" applyProtection="1">
      <protection locked="0"/>
    </xf>
    <xf numFmtId="0" fontId="7" fillId="0" borderId="5"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6" fillId="0" borderId="0" xfId="0" applyFont="1" applyAlignment="1" applyProtection="1">
      <alignment horizontal="left"/>
      <protection locked="0"/>
    </xf>
    <xf numFmtId="0" fontId="3" fillId="6" borderId="1" xfId="0" applyFont="1" applyFill="1" applyBorder="1" applyAlignment="1" applyProtection="1">
      <alignment horizontal="left" vertical="center"/>
      <protection locked="0"/>
    </xf>
    <xf numFmtId="0" fontId="3" fillId="6" borderId="2" xfId="0" applyFont="1" applyFill="1" applyBorder="1" applyAlignment="1" applyProtection="1">
      <alignment horizontal="left" vertical="center"/>
      <protection locked="0"/>
    </xf>
    <xf numFmtId="0" fontId="3" fillId="6" borderId="3" xfId="0" applyFont="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cellXfs>
  <cellStyles count="1">
    <cellStyle name="Normale"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abSelected="1" workbookViewId="0">
      <selection activeCell="F19" sqref="F19"/>
    </sheetView>
  </sheetViews>
  <sheetFormatPr defaultRowHeight="15" x14ac:dyDescent="0.25"/>
  <cols>
    <col min="5" max="5" width="18" customWidth="1"/>
    <col min="6" max="6" width="11.5703125" customWidth="1"/>
  </cols>
  <sheetData>
    <row r="1" spans="2:11" x14ac:dyDescent="0.25">
      <c r="B1" s="30" t="s">
        <v>5</v>
      </c>
      <c r="C1" s="30"/>
      <c r="D1" s="30"/>
      <c r="E1" s="30"/>
      <c r="F1" s="30"/>
      <c r="G1" s="20"/>
      <c r="H1" s="20"/>
      <c r="I1" s="20"/>
      <c r="J1" s="20"/>
      <c r="K1" s="20"/>
    </row>
    <row r="2" spans="2:11" x14ac:dyDescent="0.25">
      <c r="B2" s="20"/>
      <c r="C2" s="20"/>
      <c r="D2" s="20"/>
      <c r="E2" s="20"/>
      <c r="F2" s="20"/>
      <c r="G2" s="20"/>
      <c r="H2" s="20"/>
      <c r="I2" s="20"/>
      <c r="J2" s="20"/>
      <c r="K2" s="20"/>
    </row>
    <row r="3" spans="2:11" x14ac:dyDescent="0.25">
      <c r="B3" s="31" t="s">
        <v>0</v>
      </c>
      <c r="C3" s="32"/>
      <c r="D3" s="32"/>
      <c r="E3" s="33"/>
      <c r="F3" s="1" t="s">
        <v>6</v>
      </c>
      <c r="G3" s="20"/>
      <c r="H3" s="20"/>
      <c r="I3" s="20"/>
      <c r="J3" s="20"/>
      <c r="K3" s="20"/>
    </row>
    <row r="4" spans="2:11" x14ac:dyDescent="0.25">
      <c r="B4" s="34"/>
      <c r="C4" s="35"/>
      <c r="D4" s="35"/>
      <c r="E4" s="36"/>
      <c r="F4" s="2">
        <v>24</v>
      </c>
      <c r="G4" s="20"/>
      <c r="H4" s="20"/>
      <c r="I4" s="20"/>
      <c r="J4" s="20"/>
      <c r="K4" s="20"/>
    </row>
    <row r="5" spans="2:11" x14ac:dyDescent="0.25">
      <c r="B5" s="20"/>
      <c r="C5" s="20"/>
      <c r="D5" s="20"/>
      <c r="E5" s="20"/>
      <c r="F5" s="20"/>
      <c r="G5" s="20"/>
      <c r="H5" s="20"/>
      <c r="I5" s="20"/>
      <c r="J5" s="20"/>
      <c r="K5" s="20"/>
    </row>
    <row r="6" spans="2:11" ht="44.25" customHeight="1" x14ac:dyDescent="0.25">
      <c r="B6" s="27" t="s">
        <v>7</v>
      </c>
      <c r="C6" s="28"/>
      <c r="D6" s="28"/>
      <c r="E6" s="28"/>
      <c r="F6" s="29"/>
      <c r="G6" s="20"/>
      <c r="H6" s="20"/>
      <c r="I6" s="20"/>
      <c r="J6" s="20"/>
      <c r="K6" s="20"/>
    </row>
    <row r="7" spans="2:11" x14ac:dyDescent="0.25">
      <c r="B7" s="37" t="s">
        <v>8</v>
      </c>
      <c r="C7" s="38"/>
      <c r="D7" s="38"/>
      <c r="E7" s="38"/>
      <c r="F7" s="3">
        <v>8254</v>
      </c>
      <c r="G7" s="20"/>
      <c r="H7" s="20"/>
      <c r="I7" s="20"/>
      <c r="J7" s="20"/>
      <c r="K7" s="20"/>
    </row>
    <row r="8" spans="2:11" x14ac:dyDescent="0.25">
      <c r="B8" s="20"/>
      <c r="C8" s="20"/>
      <c r="D8" s="20"/>
      <c r="E8" s="20"/>
      <c r="F8" s="20"/>
      <c r="G8" s="20"/>
      <c r="H8" s="20"/>
      <c r="I8" s="20"/>
      <c r="J8" s="20"/>
      <c r="K8" s="20"/>
    </row>
    <row r="9" spans="2:11" ht="46.5" customHeight="1" x14ac:dyDescent="0.25">
      <c r="B9" s="27" t="s">
        <v>9</v>
      </c>
      <c r="C9" s="28"/>
      <c r="D9" s="28"/>
      <c r="E9" s="28"/>
      <c r="F9" s="29"/>
      <c r="G9" s="20"/>
      <c r="H9" s="20"/>
      <c r="I9" s="20"/>
      <c r="J9" s="20"/>
      <c r="K9" s="20"/>
    </row>
    <row r="10" spans="2:11" x14ac:dyDescent="0.25">
      <c r="B10" s="4" t="s">
        <v>10</v>
      </c>
      <c r="C10" s="17"/>
      <c r="D10" s="17"/>
      <c r="E10" s="17"/>
      <c r="F10" s="5">
        <v>0.3</v>
      </c>
      <c r="G10" s="20"/>
      <c r="H10" s="20"/>
      <c r="I10" s="20"/>
      <c r="J10" s="20"/>
      <c r="K10" s="20"/>
    </row>
    <row r="11" spans="2:11" x14ac:dyDescent="0.25">
      <c r="B11" s="6" t="s">
        <v>1</v>
      </c>
      <c r="C11" s="21"/>
      <c r="D11" s="21"/>
      <c r="E11" s="21"/>
      <c r="F11" s="7">
        <f>(F7*F10)/F21</f>
        <v>123.80999999999999</v>
      </c>
      <c r="G11" s="20"/>
      <c r="H11" s="20"/>
      <c r="I11" s="20"/>
      <c r="J11" s="20"/>
      <c r="K11" s="20"/>
    </row>
    <row r="12" spans="2:11" x14ac:dyDescent="0.25">
      <c r="B12" s="20"/>
      <c r="C12" s="20"/>
      <c r="D12" s="20"/>
      <c r="E12" s="20"/>
      <c r="F12" s="20"/>
      <c r="G12" s="20"/>
      <c r="H12" s="20"/>
      <c r="I12" s="20"/>
      <c r="J12" s="20"/>
      <c r="K12" s="20"/>
    </row>
    <row r="13" spans="2:11" ht="61.5" customHeight="1" x14ac:dyDescent="0.25">
      <c r="B13" s="27" t="s">
        <v>11</v>
      </c>
      <c r="C13" s="28"/>
      <c r="D13" s="28"/>
      <c r="E13" s="28"/>
      <c r="F13" s="29"/>
      <c r="G13" s="20"/>
      <c r="H13" s="20"/>
      <c r="I13" s="20"/>
      <c r="J13" s="20"/>
      <c r="K13" s="20"/>
    </row>
    <row r="14" spans="2:11" x14ac:dyDescent="0.25">
      <c r="B14" s="4" t="s">
        <v>2</v>
      </c>
      <c r="C14" s="17"/>
      <c r="D14" s="17"/>
      <c r="E14" s="17"/>
      <c r="F14" s="8">
        <v>0.1</v>
      </c>
      <c r="G14" s="20"/>
      <c r="H14" s="20"/>
      <c r="I14" s="20"/>
      <c r="J14" s="20"/>
      <c r="K14" s="20"/>
    </row>
    <row r="15" spans="2:11" x14ac:dyDescent="0.25">
      <c r="B15" s="9" t="s">
        <v>12</v>
      </c>
      <c r="C15" s="10"/>
      <c r="D15" s="10"/>
      <c r="E15" s="10"/>
      <c r="F15" s="11">
        <f>F11*F14</f>
        <v>12.381</v>
      </c>
      <c r="G15" s="20"/>
      <c r="H15" s="20"/>
      <c r="I15" s="20"/>
      <c r="J15" s="20"/>
      <c r="K15" s="20"/>
    </row>
    <row r="16" spans="2:11" x14ac:dyDescent="0.25">
      <c r="B16" s="20"/>
      <c r="C16" s="20"/>
      <c r="D16" s="20"/>
      <c r="E16" s="20"/>
      <c r="F16" s="20"/>
      <c r="G16" s="20"/>
      <c r="H16" s="20"/>
      <c r="I16" s="20"/>
      <c r="J16" s="20"/>
      <c r="K16" s="20"/>
    </row>
    <row r="17" spans="1:11" ht="79.5" customHeight="1" x14ac:dyDescent="0.25">
      <c r="B17" s="27" t="s">
        <v>13</v>
      </c>
      <c r="C17" s="28"/>
      <c r="D17" s="28"/>
      <c r="E17" s="28"/>
      <c r="F17" s="29"/>
      <c r="G17" s="20"/>
      <c r="H17" s="20"/>
      <c r="I17" s="20"/>
      <c r="J17" s="20"/>
      <c r="K17" s="20"/>
    </row>
    <row r="18" spans="1:11" x14ac:dyDescent="0.25">
      <c r="B18" s="4" t="s">
        <v>3</v>
      </c>
      <c r="C18" s="17"/>
      <c r="D18" s="17"/>
      <c r="E18" s="17"/>
      <c r="F18" s="8">
        <f>SUM(((F4*810)+((F4/4)*500)))</f>
        <v>22440</v>
      </c>
      <c r="G18" s="20"/>
      <c r="H18" s="20"/>
      <c r="I18" s="20"/>
      <c r="J18" s="20"/>
      <c r="K18" s="20"/>
    </row>
    <row r="19" spans="1:11" x14ac:dyDescent="0.25">
      <c r="B19" s="12" t="s">
        <v>4</v>
      </c>
      <c r="C19" s="22"/>
      <c r="D19" s="22"/>
      <c r="E19" s="22"/>
      <c r="F19" s="13">
        <f>F18/F15</f>
        <v>1812.4545674824328</v>
      </c>
      <c r="G19" s="20"/>
      <c r="H19" s="20"/>
      <c r="I19" s="20"/>
      <c r="J19" s="20"/>
      <c r="K19" s="20"/>
    </row>
    <row r="20" spans="1:11" x14ac:dyDescent="0.25">
      <c r="B20" s="20"/>
      <c r="C20" s="20"/>
      <c r="D20" s="20"/>
      <c r="E20" s="20"/>
      <c r="F20" s="20"/>
      <c r="G20" s="20"/>
      <c r="H20" s="20"/>
      <c r="I20" s="20"/>
      <c r="J20" s="20"/>
      <c r="K20" s="20"/>
    </row>
    <row r="21" spans="1:11" x14ac:dyDescent="0.25">
      <c r="B21" s="14" t="s">
        <v>14</v>
      </c>
      <c r="C21" s="15"/>
      <c r="D21" s="15"/>
      <c r="E21" s="15"/>
      <c r="F21" s="16">
        <v>20</v>
      </c>
      <c r="G21" s="20"/>
      <c r="H21" s="20"/>
      <c r="I21" s="20"/>
      <c r="J21" s="20"/>
      <c r="K21" s="20"/>
    </row>
    <row r="22" spans="1:11" x14ac:dyDescent="0.25">
      <c r="B22" s="4" t="s">
        <v>15</v>
      </c>
      <c r="C22" s="17"/>
      <c r="D22" s="17"/>
      <c r="E22" s="17"/>
      <c r="F22" s="18">
        <v>22</v>
      </c>
      <c r="G22" s="20"/>
      <c r="H22" s="20"/>
      <c r="I22" s="20"/>
      <c r="J22" s="20"/>
      <c r="K22" s="20"/>
    </row>
    <row r="23" spans="1:11" x14ac:dyDescent="0.25">
      <c r="A23" s="24"/>
      <c r="B23" s="25" t="s">
        <v>16</v>
      </c>
      <c r="C23" s="26"/>
      <c r="D23" s="23"/>
      <c r="E23" s="23"/>
      <c r="F23" s="19">
        <f>F19/(F21*F22)</f>
        <v>4.1192149260964381</v>
      </c>
      <c r="G23" s="20"/>
      <c r="H23" s="20"/>
      <c r="I23" s="20"/>
      <c r="J23" s="20"/>
      <c r="K23" s="20"/>
    </row>
  </sheetData>
  <mergeCells count="8">
    <mergeCell ref="B13:F13"/>
    <mergeCell ref="B17:F17"/>
    <mergeCell ref="B1:F1"/>
    <mergeCell ref="B3:E3"/>
    <mergeCell ref="B4:E4"/>
    <mergeCell ref="B7:E7"/>
    <mergeCell ref="B6:F6"/>
    <mergeCell ref="B9:F9"/>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Calcolo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2022-02-01T11:08:49Z</dcterms:modified>
</cp:coreProperties>
</file>